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19170" windowHeight="3330" activeTab="0"/>
  </bookViews>
  <sheets>
    <sheet name="Vｼﾞｬﾝﾊﾟｰ" sheetId="1" r:id="rId1"/>
    <sheet name="連盟服（紺色）" sheetId="2" r:id="rId2"/>
    <sheet name="ﾘｽﾄ" sheetId="3" r:id="rId3"/>
    <sheet name="Sheet3" sheetId="4" r:id="rId4"/>
  </sheets>
  <definedNames>
    <definedName name="サイズ">'ﾘｽﾄ'!$B$4:$B$7</definedName>
  </definedNames>
  <calcPr fullCalcOnLoad="1"/>
</workbook>
</file>

<file path=xl/comments1.xml><?xml version="1.0" encoding="utf-8"?>
<comments xmlns="http://schemas.openxmlformats.org/spreadsheetml/2006/main">
  <authors>
    <author>kabasawa</author>
  </authors>
  <commentList>
    <comment ref="D10" authorId="0">
      <text>
        <r>
          <rPr>
            <sz val="9"/>
            <rFont val="ＭＳ Ｐゴシック"/>
            <family val="3"/>
          </rPr>
          <t>水色の部分を入力下さい。</t>
        </r>
      </text>
    </comment>
  </commentList>
</comments>
</file>

<file path=xl/comments2.xml><?xml version="1.0" encoding="utf-8"?>
<comments xmlns="http://schemas.openxmlformats.org/spreadsheetml/2006/main">
  <authors>
    <author>kabasawa</author>
  </authors>
  <commentList>
    <comment ref="D10" authorId="0">
      <text>
        <r>
          <rPr>
            <sz val="9"/>
            <rFont val="ＭＳ Ｐゴシック"/>
            <family val="3"/>
          </rPr>
          <t>水色の部分を入力下さい。</t>
        </r>
      </text>
    </comment>
  </commentList>
</comments>
</file>

<file path=xl/sharedStrings.xml><?xml version="1.0" encoding="utf-8"?>
<sst xmlns="http://schemas.openxmlformats.org/spreadsheetml/2006/main" count="64" uniqueCount="42">
  <si>
    <t>団体名</t>
  </si>
  <si>
    <t>枚</t>
  </si>
  <si>
    <t>Ｍ</t>
  </si>
  <si>
    <t>Ｌ</t>
  </si>
  <si>
    <t>Ｏ</t>
  </si>
  <si>
    <t>ＸＯ</t>
  </si>
  <si>
    <t>ﾘｽﾄ</t>
  </si>
  <si>
    <t>サイズ</t>
  </si>
  <si>
    <t>サイズ</t>
  </si>
  <si>
    <t>ネーム</t>
  </si>
  <si>
    <t>合計</t>
  </si>
  <si>
    <t>Vｼﾞｬﾝﾊﾟｰ</t>
  </si>
  <si>
    <t>羽村市少年野球連盟</t>
  </si>
  <si>
    <t>ＮＡＭＥ（ローマ字）</t>
  </si>
  <si>
    <t>サイズ</t>
  </si>
  <si>
    <t>枚数</t>
  </si>
  <si>
    <t>金額</t>
  </si>
  <si>
    <t>Ｍ</t>
  </si>
  <si>
    <t>Ｌ</t>
  </si>
  <si>
    <t>Ｏ</t>
  </si>
  <si>
    <t>ＸＯ</t>
  </si>
  <si>
    <t>単価</t>
  </si>
  <si>
    <t>代表者名</t>
  </si>
  <si>
    <t>／枚</t>
  </si>
  <si>
    <t>　</t>
  </si>
  <si>
    <t>注）単価は発注数により変動する場合がありますので、ご承知おき下さい。</t>
  </si>
  <si>
    <t>注）必ずネームを入れて下さい。</t>
  </si>
  <si>
    <t>上記の通り注文致します。</t>
  </si>
  <si>
    <t>購入額計</t>
  </si>
  <si>
    <r>
      <t>羽村連盟服（</t>
    </r>
    <r>
      <rPr>
        <b/>
        <sz val="16"/>
        <color indexed="10"/>
        <rFont val="ＭＳ Ｐゴシック"/>
        <family val="3"/>
      </rPr>
      <t>新</t>
    </r>
    <r>
      <rPr>
        <b/>
        <sz val="16"/>
        <rFont val="ＭＳ Ｐゴシック"/>
        <family val="3"/>
      </rPr>
      <t>Ｖジャンパー）　申し込み用紙</t>
    </r>
  </si>
  <si>
    <t>　</t>
  </si>
  <si>
    <t>サイズ</t>
  </si>
  <si>
    <t>Ｍ</t>
  </si>
  <si>
    <t>Ｌ</t>
  </si>
  <si>
    <t>Ｏ</t>
  </si>
  <si>
    <t>ＸＯ</t>
  </si>
  <si>
    <t>ネーム</t>
  </si>
  <si>
    <t>サイズ</t>
  </si>
  <si>
    <t>連盟服（紺色）</t>
  </si>
  <si>
    <t>羽村連盟服（紺色ポロシャツ）　申し込み用紙</t>
  </si>
  <si>
    <t>番号</t>
  </si>
  <si>
    <t>※）上腕部に入れる番号です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</si>
</sst>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color indexed="22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5" fontId="2" fillId="0" borderId="3" xfId="0" applyNumberFormat="1" applyFont="1" applyBorder="1" applyAlignment="1">
      <alignment vertical="center"/>
    </xf>
    <xf numFmtId="5" fontId="4" fillId="3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5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5" fontId="4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workbookViewId="0" topLeftCell="A1">
      <selection activeCell="A1" sqref="A1"/>
    </sheetView>
  </sheetViews>
  <sheetFormatPr defaultColWidth="9.140625" defaultRowHeight="12"/>
  <cols>
    <col min="1" max="1" width="3.7109375" style="10" customWidth="1"/>
    <col min="2" max="2" width="11.00390625" style="15" bestFit="1" customWidth="1"/>
    <col min="3" max="16384" width="3.7109375" style="10" customWidth="1"/>
  </cols>
  <sheetData>
    <row r="1" spans="1:26" ht="14.25">
      <c r="A1" s="11" t="s">
        <v>11</v>
      </c>
      <c r="V1" s="20">
        <f ca="1">TODAY()</f>
        <v>41182</v>
      </c>
      <c r="W1" s="20"/>
      <c r="X1" s="20"/>
      <c r="Y1" s="20"/>
      <c r="Z1" s="20"/>
    </row>
    <row r="2" ht="13.5">
      <c r="Z2" s="18" t="s">
        <v>12</v>
      </c>
    </row>
    <row r="6" spans="2:26" ht="19.5" thickBot="1">
      <c r="B6" s="13"/>
      <c r="C6" s="23" t="s">
        <v>29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3"/>
      <c r="X6" s="13"/>
      <c r="Y6" s="13"/>
      <c r="Z6" s="13"/>
    </row>
    <row r="7" spans="1:2" s="5" customFormat="1" ht="14.25">
      <c r="A7" s="5" t="s">
        <v>24</v>
      </c>
      <c r="B7" s="6"/>
    </row>
    <row r="8" s="5" customFormat="1" ht="14.25">
      <c r="B8" s="6"/>
    </row>
    <row r="9" s="5" customFormat="1" ht="14.25">
      <c r="B9" s="6"/>
    </row>
    <row r="10" spans="2:16" s="5" customFormat="1" ht="18.75">
      <c r="B10" s="6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3"/>
      <c r="O10" s="13"/>
      <c r="P10" s="13"/>
    </row>
    <row r="11" spans="2:16" s="5" customFormat="1" ht="14.25">
      <c r="B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5" customFormat="1" ht="14.25">
      <c r="B12" s="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s="5" customFormat="1" ht="18.75">
      <c r="B13" s="6" t="s">
        <v>22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4"/>
      <c r="O13" s="14"/>
      <c r="P13" s="14"/>
    </row>
    <row r="14" s="5" customFormat="1" ht="14.25">
      <c r="B14" s="6"/>
    </row>
    <row r="15" s="5" customFormat="1" ht="14.25">
      <c r="B15" s="6"/>
    </row>
    <row r="16" spans="2:23" s="5" customFormat="1" ht="14.25">
      <c r="B16" s="6" t="s">
        <v>8</v>
      </c>
      <c r="D16" s="34" t="s">
        <v>17</v>
      </c>
      <c r="E16" s="34"/>
      <c r="H16" s="34" t="s">
        <v>18</v>
      </c>
      <c r="I16" s="34"/>
      <c r="L16" s="34" t="s">
        <v>19</v>
      </c>
      <c r="M16" s="34"/>
      <c r="P16" s="34" t="s">
        <v>20</v>
      </c>
      <c r="Q16" s="34"/>
      <c r="U16" s="42" t="s">
        <v>10</v>
      </c>
      <c r="V16" s="42"/>
      <c r="W16" s="8"/>
    </row>
    <row r="17" spans="2:23" s="5" customFormat="1" ht="18" thickBot="1">
      <c r="B17" s="6"/>
      <c r="D17" s="33">
        <f>COUNTIF($R$25:$S$44,"Ｍ")</f>
        <v>0</v>
      </c>
      <c r="E17" s="33"/>
      <c r="F17" s="7" t="s">
        <v>1</v>
      </c>
      <c r="H17" s="33">
        <f>COUNTIF($R$25:$S$44,"Ｌ")</f>
        <v>0</v>
      </c>
      <c r="I17" s="33"/>
      <c r="J17" s="7" t="s">
        <v>1</v>
      </c>
      <c r="L17" s="33">
        <f>COUNTIF($R$25:$S$44,"Ｏ")</f>
        <v>0</v>
      </c>
      <c r="M17" s="33"/>
      <c r="N17" s="7" t="s">
        <v>1</v>
      </c>
      <c r="P17" s="33">
        <f>COUNTIF($R$25:$S$44,"ＸＯ")</f>
        <v>0</v>
      </c>
      <c r="Q17" s="33"/>
      <c r="R17" s="7" t="s">
        <v>1</v>
      </c>
      <c r="U17" s="43">
        <f>D17+H17+L17+P17</f>
        <v>0</v>
      </c>
      <c r="V17" s="43"/>
      <c r="W17" s="9" t="s">
        <v>1</v>
      </c>
    </row>
    <row r="18" s="5" customFormat="1" ht="14.25">
      <c r="B18" s="6"/>
    </row>
    <row r="19" s="5" customFormat="1" ht="14.25">
      <c r="B19" s="6"/>
    </row>
    <row r="20" spans="2:23" s="5" customFormat="1" ht="18" thickBot="1">
      <c r="B20" s="6" t="s">
        <v>21</v>
      </c>
      <c r="D20" s="30">
        <v>7500</v>
      </c>
      <c r="E20" s="30"/>
      <c r="F20" s="30"/>
      <c r="G20" s="30"/>
      <c r="H20" s="30"/>
      <c r="I20" s="5" t="s">
        <v>23</v>
      </c>
      <c r="Q20" s="12" t="s">
        <v>28</v>
      </c>
      <c r="S20" s="22">
        <f>W45</f>
        <v>0</v>
      </c>
      <c r="T20" s="22"/>
      <c r="U20" s="22"/>
      <c r="V20" s="22"/>
      <c r="W20" s="22"/>
    </row>
    <row r="21" spans="2:4" s="5" customFormat="1" ht="14.25">
      <c r="B21" s="6"/>
      <c r="D21" s="17" t="s">
        <v>25</v>
      </c>
    </row>
    <row r="22" s="5" customFormat="1" ht="14.25">
      <c r="B22" s="6"/>
    </row>
    <row r="23" s="5" customFormat="1" ht="14.25">
      <c r="B23" s="6"/>
    </row>
    <row r="24" spans="2:25" s="5" customFormat="1" ht="14.25">
      <c r="B24" s="6" t="s">
        <v>9</v>
      </c>
      <c r="D24" s="39" t="s">
        <v>13</v>
      </c>
      <c r="E24" s="40"/>
      <c r="F24" s="40"/>
      <c r="G24" s="40"/>
      <c r="H24" s="40"/>
      <c r="I24" s="40"/>
      <c r="J24" s="40"/>
      <c r="K24" s="40"/>
      <c r="L24" s="40"/>
      <c r="M24" s="41"/>
      <c r="O24" s="32" t="s">
        <v>40</v>
      </c>
      <c r="P24" s="32"/>
      <c r="R24" s="32" t="s">
        <v>14</v>
      </c>
      <c r="S24" s="32"/>
      <c r="U24" s="32" t="s">
        <v>15</v>
      </c>
      <c r="V24" s="32"/>
      <c r="W24" s="32" t="s">
        <v>16</v>
      </c>
      <c r="X24" s="32"/>
      <c r="Y24" s="32"/>
    </row>
    <row r="25" spans="2:25" s="5" customFormat="1" ht="17.25">
      <c r="B25" s="6"/>
      <c r="C25" s="10">
        <v>1</v>
      </c>
      <c r="D25" s="35"/>
      <c r="E25" s="36"/>
      <c r="F25" s="36"/>
      <c r="G25" s="36"/>
      <c r="H25" s="36"/>
      <c r="I25" s="36"/>
      <c r="J25" s="36"/>
      <c r="K25" s="36"/>
      <c r="L25" s="36"/>
      <c r="M25" s="37"/>
      <c r="O25" s="19"/>
      <c r="P25" s="19"/>
      <c r="R25" s="19"/>
      <c r="S25" s="38"/>
      <c r="U25" s="32">
        <f>SUBTOTAL(3,R25)</f>
        <v>0</v>
      </c>
      <c r="V25" s="32"/>
      <c r="W25" s="26">
        <f>$D$20*U25</f>
        <v>0</v>
      </c>
      <c r="X25" s="26"/>
      <c r="Y25" s="26"/>
    </row>
    <row r="26" spans="2:25" s="5" customFormat="1" ht="17.25">
      <c r="B26" s="6"/>
      <c r="C26" s="10">
        <v>2</v>
      </c>
      <c r="D26" s="35"/>
      <c r="E26" s="36"/>
      <c r="F26" s="36"/>
      <c r="G26" s="36"/>
      <c r="H26" s="36"/>
      <c r="I26" s="36"/>
      <c r="J26" s="36"/>
      <c r="K26" s="36"/>
      <c r="L26" s="36"/>
      <c r="M26" s="37"/>
      <c r="O26" s="19"/>
      <c r="P26" s="19"/>
      <c r="R26" s="19"/>
      <c r="S26" s="38"/>
      <c r="U26" s="32">
        <f aca="true" t="shared" si="0" ref="U26:U44">SUBTOTAL(3,R26)</f>
        <v>0</v>
      </c>
      <c r="V26" s="32"/>
      <c r="W26" s="26">
        <f aca="true" t="shared" si="1" ref="W26:W44">$D$20*U26</f>
        <v>0</v>
      </c>
      <c r="X26" s="26"/>
      <c r="Y26" s="26"/>
    </row>
    <row r="27" spans="2:25" s="5" customFormat="1" ht="17.25">
      <c r="B27" s="6"/>
      <c r="C27" s="10">
        <v>3</v>
      </c>
      <c r="D27" s="35"/>
      <c r="E27" s="36"/>
      <c r="F27" s="36"/>
      <c r="G27" s="36"/>
      <c r="H27" s="36"/>
      <c r="I27" s="36"/>
      <c r="J27" s="36"/>
      <c r="K27" s="36"/>
      <c r="L27" s="36"/>
      <c r="M27" s="37"/>
      <c r="O27" s="19"/>
      <c r="P27" s="19"/>
      <c r="R27" s="19"/>
      <c r="S27" s="38"/>
      <c r="U27" s="32">
        <f t="shared" si="0"/>
        <v>0</v>
      </c>
      <c r="V27" s="32"/>
      <c r="W27" s="26">
        <f t="shared" si="1"/>
        <v>0</v>
      </c>
      <c r="X27" s="26"/>
      <c r="Y27" s="26"/>
    </row>
    <row r="28" spans="2:25" s="5" customFormat="1" ht="17.25">
      <c r="B28" s="6"/>
      <c r="C28" s="10">
        <v>4</v>
      </c>
      <c r="D28" s="35"/>
      <c r="E28" s="36"/>
      <c r="F28" s="36"/>
      <c r="G28" s="36"/>
      <c r="H28" s="36"/>
      <c r="I28" s="36"/>
      <c r="J28" s="36"/>
      <c r="K28" s="36"/>
      <c r="L28" s="36"/>
      <c r="M28" s="37"/>
      <c r="O28" s="19"/>
      <c r="P28" s="19"/>
      <c r="R28" s="19"/>
      <c r="S28" s="38"/>
      <c r="U28" s="32">
        <f t="shared" si="0"/>
        <v>0</v>
      </c>
      <c r="V28" s="32"/>
      <c r="W28" s="26">
        <f t="shared" si="1"/>
        <v>0</v>
      </c>
      <c r="X28" s="26"/>
      <c r="Y28" s="26"/>
    </row>
    <row r="29" spans="2:25" s="5" customFormat="1" ht="17.25">
      <c r="B29" s="6"/>
      <c r="C29" s="10">
        <v>5</v>
      </c>
      <c r="D29" s="35"/>
      <c r="E29" s="36"/>
      <c r="F29" s="36"/>
      <c r="G29" s="36"/>
      <c r="H29" s="36"/>
      <c r="I29" s="36"/>
      <c r="J29" s="36"/>
      <c r="K29" s="36"/>
      <c r="L29" s="36"/>
      <c r="M29" s="37"/>
      <c r="O29" s="19"/>
      <c r="P29" s="19"/>
      <c r="R29" s="19"/>
      <c r="S29" s="38"/>
      <c r="U29" s="32">
        <f t="shared" si="0"/>
        <v>0</v>
      </c>
      <c r="V29" s="32"/>
      <c r="W29" s="26">
        <f t="shared" si="1"/>
        <v>0</v>
      </c>
      <c r="X29" s="26"/>
      <c r="Y29" s="26"/>
    </row>
    <row r="30" spans="2:25" s="5" customFormat="1" ht="17.25">
      <c r="B30" s="6"/>
      <c r="C30" s="10">
        <v>6</v>
      </c>
      <c r="D30" s="35"/>
      <c r="E30" s="36"/>
      <c r="F30" s="36"/>
      <c r="G30" s="36"/>
      <c r="H30" s="36"/>
      <c r="I30" s="36"/>
      <c r="J30" s="36"/>
      <c r="K30" s="36"/>
      <c r="L30" s="36"/>
      <c r="M30" s="37"/>
      <c r="O30" s="19"/>
      <c r="P30" s="19"/>
      <c r="R30" s="19"/>
      <c r="S30" s="38"/>
      <c r="U30" s="32">
        <f t="shared" si="0"/>
        <v>0</v>
      </c>
      <c r="V30" s="32"/>
      <c r="W30" s="26">
        <f t="shared" si="1"/>
        <v>0</v>
      </c>
      <c r="X30" s="27"/>
      <c r="Y30" s="27"/>
    </row>
    <row r="31" spans="2:25" s="5" customFormat="1" ht="17.25">
      <c r="B31" s="6"/>
      <c r="C31" s="10">
        <v>7</v>
      </c>
      <c r="D31" s="35"/>
      <c r="E31" s="36"/>
      <c r="F31" s="36"/>
      <c r="G31" s="36"/>
      <c r="H31" s="36"/>
      <c r="I31" s="36"/>
      <c r="J31" s="36"/>
      <c r="K31" s="36"/>
      <c r="L31" s="36"/>
      <c r="M31" s="37"/>
      <c r="O31" s="19"/>
      <c r="P31" s="19"/>
      <c r="R31" s="19"/>
      <c r="S31" s="38"/>
      <c r="U31" s="32">
        <f t="shared" si="0"/>
        <v>0</v>
      </c>
      <c r="V31" s="32"/>
      <c r="W31" s="26">
        <f t="shared" si="1"/>
        <v>0</v>
      </c>
      <c r="X31" s="27"/>
      <c r="Y31" s="27"/>
    </row>
    <row r="32" spans="2:25" s="5" customFormat="1" ht="17.25">
      <c r="B32" s="6"/>
      <c r="C32" s="10">
        <v>8</v>
      </c>
      <c r="D32" s="35"/>
      <c r="E32" s="36"/>
      <c r="F32" s="36"/>
      <c r="G32" s="36"/>
      <c r="H32" s="36"/>
      <c r="I32" s="36"/>
      <c r="J32" s="36"/>
      <c r="K32" s="36"/>
      <c r="L32" s="36"/>
      <c r="M32" s="37"/>
      <c r="O32" s="19"/>
      <c r="P32" s="19"/>
      <c r="R32" s="19"/>
      <c r="S32" s="38"/>
      <c r="U32" s="32">
        <f t="shared" si="0"/>
        <v>0</v>
      </c>
      <c r="V32" s="32"/>
      <c r="W32" s="26">
        <f t="shared" si="1"/>
        <v>0</v>
      </c>
      <c r="X32" s="27"/>
      <c r="Y32" s="27"/>
    </row>
    <row r="33" spans="2:25" s="5" customFormat="1" ht="17.25">
      <c r="B33" s="6"/>
      <c r="C33" s="10">
        <v>9</v>
      </c>
      <c r="D33" s="35"/>
      <c r="E33" s="36"/>
      <c r="F33" s="36"/>
      <c r="G33" s="36"/>
      <c r="H33" s="36"/>
      <c r="I33" s="36"/>
      <c r="J33" s="36"/>
      <c r="K33" s="36"/>
      <c r="L33" s="36"/>
      <c r="M33" s="37"/>
      <c r="O33" s="19"/>
      <c r="P33" s="19"/>
      <c r="R33" s="19"/>
      <c r="S33" s="38"/>
      <c r="U33" s="32">
        <f aca="true" t="shared" si="2" ref="U33:U42">SUBTOTAL(3,R33)</f>
        <v>0</v>
      </c>
      <c r="V33" s="32"/>
      <c r="W33" s="26">
        <f aca="true" t="shared" si="3" ref="W33:W42">$D$20*U33</f>
        <v>0</v>
      </c>
      <c r="X33" s="27"/>
      <c r="Y33" s="27"/>
    </row>
    <row r="34" spans="2:25" s="5" customFormat="1" ht="17.25">
      <c r="B34" s="6"/>
      <c r="C34" s="10">
        <v>10</v>
      </c>
      <c r="D34" s="35"/>
      <c r="E34" s="36"/>
      <c r="F34" s="36"/>
      <c r="G34" s="36"/>
      <c r="H34" s="36"/>
      <c r="I34" s="36"/>
      <c r="J34" s="36"/>
      <c r="K34" s="36"/>
      <c r="L34" s="36"/>
      <c r="M34" s="37"/>
      <c r="O34" s="19"/>
      <c r="P34" s="19"/>
      <c r="R34" s="19"/>
      <c r="S34" s="38"/>
      <c r="U34" s="32">
        <f t="shared" si="2"/>
        <v>0</v>
      </c>
      <c r="V34" s="32"/>
      <c r="W34" s="26">
        <f t="shared" si="3"/>
        <v>0</v>
      </c>
      <c r="X34" s="27"/>
      <c r="Y34" s="27"/>
    </row>
    <row r="35" spans="2:25" s="5" customFormat="1" ht="17.25">
      <c r="B35" s="6"/>
      <c r="C35" s="10">
        <v>11</v>
      </c>
      <c r="D35" s="35"/>
      <c r="E35" s="36"/>
      <c r="F35" s="36"/>
      <c r="G35" s="36"/>
      <c r="H35" s="36"/>
      <c r="I35" s="36"/>
      <c r="J35" s="36"/>
      <c r="K35" s="36"/>
      <c r="L35" s="36"/>
      <c r="M35" s="37"/>
      <c r="O35" s="19"/>
      <c r="P35" s="19"/>
      <c r="R35" s="19"/>
      <c r="S35" s="38"/>
      <c r="U35" s="32">
        <f t="shared" si="2"/>
        <v>0</v>
      </c>
      <c r="V35" s="32"/>
      <c r="W35" s="26">
        <f t="shared" si="3"/>
        <v>0</v>
      </c>
      <c r="X35" s="27"/>
      <c r="Y35" s="27"/>
    </row>
    <row r="36" spans="2:25" s="5" customFormat="1" ht="17.25">
      <c r="B36" s="6"/>
      <c r="C36" s="10">
        <v>12</v>
      </c>
      <c r="D36" s="35"/>
      <c r="E36" s="36"/>
      <c r="F36" s="36"/>
      <c r="G36" s="36"/>
      <c r="H36" s="36"/>
      <c r="I36" s="36"/>
      <c r="J36" s="36"/>
      <c r="K36" s="36"/>
      <c r="L36" s="36"/>
      <c r="M36" s="37"/>
      <c r="O36" s="19"/>
      <c r="P36" s="19"/>
      <c r="R36" s="19"/>
      <c r="S36" s="38"/>
      <c r="U36" s="32">
        <f t="shared" si="2"/>
        <v>0</v>
      </c>
      <c r="V36" s="32"/>
      <c r="W36" s="26">
        <f t="shared" si="3"/>
        <v>0</v>
      </c>
      <c r="X36" s="27"/>
      <c r="Y36" s="27"/>
    </row>
    <row r="37" spans="2:25" s="5" customFormat="1" ht="17.25">
      <c r="B37" s="6"/>
      <c r="C37" s="10">
        <v>13</v>
      </c>
      <c r="D37" s="35"/>
      <c r="E37" s="36"/>
      <c r="F37" s="36"/>
      <c r="G37" s="36"/>
      <c r="H37" s="36"/>
      <c r="I37" s="36"/>
      <c r="J37" s="36"/>
      <c r="K37" s="36"/>
      <c r="L37" s="36"/>
      <c r="M37" s="37"/>
      <c r="O37" s="19"/>
      <c r="P37" s="19"/>
      <c r="R37" s="19"/>
      <c r="S37" s="38"/>
      <c r="U37" s="32">
        <f t="shared" si="2"/>
        <v>0</v>
      </c>
      <c r="V37" s="32"/>
      <c r="W37" s="26">
        <f t="shared" si="3"/>
        <v>0</v>
      </c>
      <c r="X37" s="27"/>
      <c r="Y37" s="27"/>
    </row>
    <row r="38" spans="2:25" s="5" customFormat="1" ht="17.25">
      <c r="B38" s="6"/>
      <c r="C38" s="10">
        <v>14</v>
      </c>
      <c r="D38" s="35"/>
      <c r="E38" s="36"/>
      <c r="F38" s="36"/>
      <c r="G38" s="36"/>
      <c r="H38" s="36"/>
      <c r="I38" s="36"/>
      <c r="J38" s="36"/>
      <c r="K38" s="36"/>
      <c r="L38" s="36"/>
      <c r="M38" s="37"/>
      <c r="O38" s="19"/>
      <c r="P38" s="19"/>
      <c r="R38" s="19"/>
      <c r="S38" s="38"/>
      <c r="U38" s="32">
        <f t="shared" si="2"/>
        <v>0</v>
      </c>
      <c r="V38" s="32"/>
      <c r="W38" s="26">
        <f t="shared" si="3"/>
        <v>0</v>
      </c>
      <c r="X38" s="27"/>
      <c r="Y38" s="27"/>
    </row>
    <row r="39" spans="2:25" s="5" customFormat="1" ht="17.25">
      <c r="B39" s="6"/>
      <c r="C39" s="10">
        <v>15</v>
      </c>
      <c r="D39" s="35"/>
      <c r="E39" s="36"/>
      <c r="F39" s="36"/>
      <c r="G39" s="36"/>
      <c r="H39" s="36"/>
      <c r="I39" s="36"/>
      <c r="J39" s="36"/>
      <c r="K39" s="36"/>
      <c r="L39" s="36"/>
      <c r="M39" s="37"/>
      <c r="O39" s="19"/>
      <c r="P39" s="19"/>
      <c r="R39" s="19"/>
      <c r="S39" s="38"/>
      <c r="U39" s="32">
        <f t="shared" si="2"/>
        <v>0</v>
      </c>
      <c r="V39" s="32"/>
      <c r="W39" s="26">
        <f t="shared" si="3"/>
        <v>0</v>
      </c>
      <c r="X39" s="27"/>
      <c r="Y39" s="27"/>
    </row>
    <row r="40" spans="2:25" s="5" customFormat="1" ht="17.25">
      <c r="B40" s="6"/>
      <c r="C40" s="10">
        <v>16</v>
      </c>
      <c r="D40" s="35"/>
      <c r="E40" s="36"/>
      <c r="F40" s="36"/>
      <c r="G40" s="36"/>
      <c r="H40" s="36"/>
      <c r="I40" s="36"/>
      <c r="J40" s="36"/>
      <c r="K40" s="36"/>
      <c r="L40" s="36"/>
      <c r="M40" s="37"/>
      <c r="O40" s="19"/>
      <c r="P40" s="19"/>
      <c r="R40" s="19"/>
      <c r="S40" s="38"/>
      <c r="U40" s="32">
        <f t="shared" si="2"/>
        <v>0</v>
      </c>
      <c r="V40" s="32"/>
      <c r="W40" s="26">
        <f t="shared" si="3"/>
        <v>0</v>
      </c>
      <c r="X40" s="27"/>
      <c r="Y40" s="27"/>
    </row>
    <row r="41" spans="2:25" s="5" customFormat="1" ht="17.25">
      <c r="B41" s="6"/>
      <c r="C41" s="10">
        <v>17</v>
      </c>
      <c r="D41" s="35"/>
      <c r="E41" s="36"/>
      <c r="F41" s="36"/>
      <c r="G41" s="36"/>
      <c r="H41" s="36"/>
      <c r="I41" s="36"/>
      <c r="J41" s="36"/>
      <c r="K41" s="36"/>
      <c r="L41" s="36"/>
      <c r="M41" s="37"/>
      <c r="O41" s="19"/>
      <c r="P41" s="19"/>
      <c r="R41" s="19"/>
      <c r="S41" s="38"/>
      <c r="U41" s="32">
        <f t="shared" si="2"/>
        <v>0</v>
      </c>
      <c r="V41" s="32"/>
      <c r="W41" s="26">
        <f t="shared" si="3"/>
        <v>0</v>
      </c>
      <c r="X41" s="27"/>
      <c r="Y41" s="27"/>
    </row>
    <row r="42" spans="2:25" s="5" customFormat="1" ht="17.25">
      <c r="B42" s="6"/>
      <c r="C42" s="10">
        <v>18</v>
      </c>
      <c r="D42" s="35"/>
      <c r="E42" s="36"/>
      <c r="F42" s="36"/>
      <c r="G42" s="36"/>
      <c r="H42" s="36"/>
      <c r="I42" s="36"/>
      <c r="J42" s="36"/>
      <c r="K42" s="36"/>
      <c r="L42" s="36"/>
      <c r="M42" s="37"/>
      <c r="O42" s="19"/>
      <c r="P42" s="19"/>
      <c r="R42" s="19"/>
      <c r="S42" s="38"/>
      <c r="U42" s="32">
        <f t="shared" si="2"/>
        <v>0</v>
      </c>
      <c r="V42" s="32"/>
      <c r="W42" s="26">
        <f t="shared" si="3"/>
        <v>0</v>
      </c>
      <c r="X42" s="27"/>
      <c r="Y42" s="27"/>
    </row>
    <row r="43" spans="2:25" s="5" customFormat="1" ht="17.25">
      <c r="B43" s="6"/>
      <c r="C43" s="10">
        <v>19</v>
      </c>
      <c r="D43" s="35"/>
      <c r="E43" s="36"/>
      <c r="F43" s="36"/>
      <c r="G43" s="36"/>
      <c r="H43" s="36"/>
      <c r="I43" s="36"/>
      <c r="J43" s="36"/>
      <c r="K43" s="36"/>
      <c r="L43" s="36"/>
      <c r="M43" s="37"/>
      <c r="O43" s="19"/>
      <c r="P43" s="19"/>
      <c r="R43" s="19"/>
      <c r="S43" s="38"/>
      <c r="U43" s="32">
        <f t="shared" si="0"/>
        <v>0</v>
      </c>
      <c r="V43" s="32"/>
      <c r="W43" s="26">
        <f t="shared" si="1"/>
        <v>0</v>
      </c>
      <c r="X43" s="27"/>
      <c r="Y43" s="27"/>
    </row>
    <row r="44" spans="2:25" s="5" customFormat="1" ht="18" thickBot="1">
      <c r="B44" s="6"/>
      <c r="C44" s="10">
        <v>20</v>
      </c>
      <c r="D44" s="35"/>
      <c r="E44" s="36"/>
      <c r="F44" s="36"/>
      <c r="G44" s="36"/>
      <c r="H44" s="36"/>
      <c r="I44" s="36"/>
      <c r="J44" s="36"/>
      <c r="K44" s="36"/>
      <c r="L44" s="36"/>
      <c r="M44" s="37"/>
      <c r="O44" s="19"/>
      <c r="P44" s="19"/>
      <c r="R44" s="19"/>
      <c r="S44" s="38"/>
      <c r="U44" s="31">
        <f t="shared" si="0"/>
        <v>0</v>
      </c>
      <c r="V44" s="31"/>
      <c r="W44" s="28">
        <f t="shared" si="1"/>
        <v>0</v>
      </c>
      <c r="X44" s="29"/>
      <c r="Y44" s="29"/>
    </row>
    <row r="45" spans="2:25" s="5" customFormat="1" ht="15" thickTop="1">
      <c r="B45" s="6"/>
      <c r="D45" s="16" t="s">
        <v>26</v>
      </c>
      <c r="N45" s="16" t="s">
        <v>41</v>
      </c>
      <c r="U45" s="24">
        <f>SUM(U25:V44)</f>
        <v>0</v>
      </c>
      <c r="V45" s="24"/>
      <c r="W45" s="21">
        <f>SUM(W25:Y44)</f>
        <v>0</v>
      </c>
      <c r="X45" s="21"/>
      <c r="Y45" s="21"/>
    </row>
    <row r="46" s="5" customFormat="1" ht="14.25">
      <c r="B46" s="6"/>
    </row>
    <row r="47" s="5" customFormat="1" ht="14.25">
      <c r="B47" s="6"/>
    </row>
    <row r="48" s="5" customFormat="1" ht="14.25">
      <c r="B48" s="6"/>
    </row>
    <row r="49" s="5" customFormat="1" ht="14.25">
      <c r="B49" s="6"/>
    </row>
    <row r="50" s="5" customFormat="1" ht="14.25">
      <c r="B50" s="6"/>
    </row>
    <row r="51" spans="2:3" s="5" customFormat="1" ht="14.25">
      <c r="B51" s="6"/>
      <c r="C51" s="5" t="s">
        <v>27</v>
      </c>
    </row>
    <row r="52" s="5" customFormat="1" ht="14.25">
      <c r="B52" s="6"/>
    </row>
    <row r="53" s="5" customFormat="1" ht="14.25">
      <c r="B53" s="6"/>
    </row>
    <row r="54" s="5" customFormat="1" ht="14.25">
      <c r="B54" s="6"/>
    </row>
  </sheetData>
  <mergeCells count="123">
    <mergeCell ref="D42:M42"/>
    <mergeCell ref="R42:S42"/>
    <mergeCell ref="U42:V42"/>
    <mergeCell ref="W42:Y42"/>
    <mergeCell ref="O42:P42"/>
    <mergeCell ref="D41:M41"/>
    <mergeCell ref="R41:S41"/>
    <mergeCell ref="U41:V41"/>
    <mergeCell ref="W41:Y41"/>
    <mergeCell ref="O41:P41"/>
    <mergeCell ref="D40:M40"/>
    <mergeCell ref="R40:S40"/>
    <mergeCell ref="U40:V40"/>
    <mergeCell ref="W40:Y40"/>
    <mergeCell ref="O40:P40"/>
    <mergeCell ref="D39:M39"/>
    <mergeCell ref="R39:S39"/>
    <mergeCell ref="U39:V39"/>
    <mergeCell ref="W39:Y39"/>
    <mergeCell ref="O39:P39"/>
    <mergeCell ref="D38:M38"/>
    <mergeCell ref="R38:S38"/>
    <mergeCell ref="U38:V38"/>
    <mergeCell ref="W38:Y38"/>
    <mergeCell ref="O38:P38"/>
    <mergeCell ref="D37:M37"/>
    <mergeCell ref="R37:S37"/>
    <mergeCell ref="U37:V37"/>
    <mergeCell ref="W37:Y37"/>
    <mergeCell ref="O37:P37"/>
    <mergeCell ref="D36:M36"/>
    <mergeCell ref="R36:S36"/>
    <mergeCell ref="U36:V36"/>
    <mergeCell ref="W36:Y36"/>
    <mergeCell ref="O36:P36"/>
    <mergeCell ref="D35:M35"/>
    <mergeCell ref="R35:S35"/>
    <mergeCell ref="U35:V35"/>
    <mergeCell ref="W35:Y35"/>
    <mergeCell ref="O35:P35"/>
    <mergeCell ref="W33:Y33"/>
    <mergeCell ref="D34:M34"/>
    <mergeCell ref="R34:S34"/>
    <mergeCell ref="U34:V34"/>
    <mergeCell ref="W34:Y34"/>
    <mergeCell ref="O34:P34"/>
    <mergeCell ref="D28:M28"/>
    <mergeCell ref="D33:M33"/>
    <mergeCell ref="R33:S33"/>
    <mergeCell ref="U33:V33"/>
    <mergeCell ref="D32:M32"/>
    <mergeCell ref="R31:S31"/>
    <mergeCell ref="D29:M29"/>
    <mergeCell ref="D30:M30"/>
    <mergeCell ref="D31:M31"/>
    <mergeCell ref="U29:V29"/>
    <mergeCell ref="D43:M43"/>
    <mergeCell ref="D44:M44"/>
    <mergeCell ref="U16:V16"/>
    <mergeCell ref="U17:V17"/>
    <mergeCell ref="R32:S32"/>
    <mergeCell ref="R43:S43"/>
    <mergeCell ref="R44:S44"/>
    <mergeCell ref="D26:M26"/>
    <mergeCell ref="D27:M27"/>
    <mergeCell ref="R30:S30"/>
    <mergeCell ref="R26:S26"/>
    <mergeCell ref="R27:S27"/>
    <mergeCell ref="R28:S28"/>
    <mergeCell ref="R29:S29"/>
    <mergeCell ref="P17:Q17"/>
    <mergeCell ref="D25:M25"/>
    <mergeCell ref="R25:S25"/>
    <mergeCell ref="D24:M24"/>
    <mergeCell ref="R24:S24"/>
    <mergeCell ref="O25:P25"/>
    <mergeCell ref="U24:V24"/>
    <mergeCell ref="D10:M10"/>
    <mergeCell ref="D17:E17"/>
    <mergeCell ref="D16:E16"/>
    <mergeCell ref="H16:I16"/>
    <mergeCell ref="H17:I17"/>
    <mergeCell ref="L16:M16"/>
    <mergeCell ref="L17:M17"/>
    <mergeCell ref="O24:P24"/>
    <mergeCell ref="P16:Q16"/>
    <mergeCell ref="U31:V31"/>
    <mergeCell ref="U32:V32"/>
    <mergeCell ref="U43:V43"/>
    <mergeCell ref="U25:V25"/>
    <mergeCell ref="U26:V26"/>
    <mergeCell ref="U27:V27"/>
    <mergeCell ref="U28:V28"/>
    <mergeCell ref="U44:V44"/>
    <mergeCell ref="W24:Y24"/>
    <mergeCell ref="W25:Y25"/>
    <mergeCell ref="W26:Y26"/>
    <mergeCell ref="W27:Y27"/>
    <mergeCell ref="W28:Y28"/>
    <mergeCell ref="W29:Y29"/>
    <mergeCell ref="W30:Y30"/>
    <mergeCell ref="W31:Y31"/>
    <mergeCell ref="U30:V30"/>
    <mergeCell ref="V1:Z1"/>
    <mergeCell ref="W45:Y45"/>
    <mergeCell ref="S20:W20"/>
    <mergeCell ref="C6:V6"/>
    <mergeCell ref="U45:V45"/>
    <mergeCell ref="D13:M13"/>
    <mergeCell ref="W32:Y32"/>
    <mergeCell ref="W43:Y43"/>
    <mergeCell ref="W44:Y44"/>
    <mergeCell ref="D20:H20"/>
    <mergeCell ref="O26:P26"/>
    <mergeCell ref="O27:P27"/>
    <mergeCell ref="O28:P28"/>
    <mergeCell ref="O29:P29"/>
    <mergeCell ref="O43:P43"/>
    <mergeCell ref="O44:P44"/>
    <mergeCell ref="O30:P30"/>
    <mergeCell ref="O31:P31"/>
    <mergeCell ref="O32:P32"/>
    <mergeCell ref="O33:P33"/>
  </mergeCells>
  <dataValidations count="1">
    <dataValidation type="list" allowBlank="1" showInputMessage="1" showErrorMessage="1" sqref="R25:R44">
      <formula1>サイズ</formula1>
    </dataValidation>
  </dataValidation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3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Z54"/>
  <sheetViews>
    <sheetView workbookViewId="0" topLeftCell="A1">
      <selection activeCell="A1" sqref="A1"/>
    </sheetView>
  </sheetViews>
  <sheetFormatPr defaultColWidth="9.140625" defaultRowHeight="12"/>
  <cols>
    <col min="1" max="1" width="3.7109375" style="10" customWidth="1"/>
    <col min="2" max="2" width="11.00390625" style="15" bestFit="1" customWidth="1"/>
    <col min="3" max="16384" width="3.7109375" style="10" customWidth="1"/>
  </cols>
  <sheetData>
    <row r="1" spans="1:26" ht="14.25">
      <c r="A1" s="11" t="s">
        <v>38</v>
      </c>
      <c r="V1" s="20">
        <f ca="1">TODAY()</f>
        <v>41182</v>
      </c>
      <c r="W1" s="20"/>
      <c r="X1" s="20"/>
      <c r="Y1" s="20"/>
      <c r="Z1" s="20"/>
    </row>
    <row r="2" ht="13.5">
      <c r="Z2" s="18" t="s">
        <v>12</v>
      </c>
    </row>
    <row r="6" spans="2:26" ht="19.5" thickBot="1">
      <c r="B6" s="13"/>
      <c r="C6" s="23" t="s">
        <v>39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3"/>
      <c r="X6" s="13"/>
      <c r="Y6" s="13"/>
      <c r="Z6" s="13"/>
    </row>
    <row r="7" spans="1:2" s="5" customFormat="1" ht="14.25">
      <c r="A7" s="5" t="s">
        <v>30</v>
      </c>
      <c r="B7" s="6"/>
    </row>
    <row r="8" s="5" customFormat="1" ht="14.25">
      <c r="B8" s="6"/>
    </row>
    <row r="9" s="5" customFormat="1" ht="14.25">
      <c r="B9" s="6"/>
    </row>
    <row r="10" spans="2:16" s="5" customFormat="1" ht="18.75">
      <c r="B10" s="6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3"/>
      <c r="O10" s="13"/>
      <c r="P10" s="13"/>
    </row>
    <row r="11" spans="2:16" s="5" customFormat="1" ht="14.25">
      <c r="B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5" customFormat="1" ht="14.25">
      <c r="B12" s="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s="5" customFormat="1" ht="18.75">
      <c r="B13" s="6" t="s">
        <v>22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4"/>
      <c r="O13" s="14"/>
      <c r="P13" s="14"/>
    </row>
    <row r="14" s="5" customFormat="1" ht="14.25">
      <c r="B14" s="6"/>
    </row>
    <row r="15" s="5" customFormat="1" ht="14.25">
      <c r="B15" s="6"/>
    </row>
    <row r="16" spans="2:23" s="5" customFormat="1" ht="14.25">
      <c r="B16" s="6" t="s">
        <v>31</v>
      </c>
      <c r="D16" s="34" t="s">
        <v>32</v>
      </c>
      <c r="E16" s="34"/>
      <c r="H16" s="34" t="s">
        <v>33</v>
      </c>
      <c r="I16" s="34"/>
      <c r="L16" s="34" t="s">
        <v>34</v>
      </c>
      <c r="M16" s="34"/>
      <c r="P16" s="34" t="s">
        <v>35</v>
      </c>
      <c r="Q16" s="34"/>
      <c r="U16" s="42" t="s">
        <v>10</v>
      </c>
      <c r="V16" s="42"/>
      <c r="W16" s="8"/>
    </row>
    <row r="17" spans="2:23" s="5" customFormat="1" ht="18" thickBot="1">
      <c r="B17" s="6"/>
      <c r="D17" s="33">
        <f>COUNTIF($O$25:$P$44,"Ｍ")</f>
        <v>0</v>
      </c>
      <c r="E17" s="33"/>
      <c r="F17" s="7" t="s">
        <v>1</v>
      </c>
      <c r="H17" s="33">
        <f>COUNTIF($O$25:$P$44,"Ｌ")</f>
        <v>0</v>
      </c>
      <c r="I17" s="33"/>
      <c r="J17" s="7" t="s">
        <v>1</v>
      </c>
      <c r="L17" s="33">
        <f>COUNTIF($O$25:$P$44,"Ｏ")</f>
        <v>0</v>
      </c>
      <c r="M17" s="33"/>
      <c r="N17" s="7" t="s">
        <v>1</v>
      </c>
      <c r="P17" s="33">
        <f>COUNTIF($O$25:$P$44,"ＸＯ")</f>
        <v>0</v>
      </c>
      <c r="Q17" s="33"/>
      <c r="R17" s="7" t="s">
        <v>1</v>
      </c>
      <c r="U17" s="43">
        <f>D17+H17+L17+P17</f>
        <v>0</v>
      </c>
      <c r="V17" s="43"/>
      <c r="W17" s="9" t="s">
        <v>1</v>
      </c>
    </row>
    <row r="18" s="5" customFormat="1" ht="14.25">
      <c r="B18" s="6"/>
    </row>
    <row r="19" s="5" customFormat="1" ht="14.25">
      <c r="B19" s="6"/>
    </row>
    <row r="20" spans="2:23" s="5" customFormat="1" ht="18" thickBot="1">
      <c r="B20" s="6" t="s">
        <v>21</v>
      </c>
      <c r="D20" s="30">
        <v>3500</v>
      </c>
      <c r="E20" s="30"/>
      <c r="F20" s="30"/>
      <c r="G20" s="30"/>
      <c r="H20" s="30"/>
      <c r="I20" s="5" t="s">
        <v>23</v>
      </c>
      <c r="Q20" s="12" t="s">
        <v>28</v>
      </c>
      <c r="S20" s="22">
        <f>T45</f>
        <v>0</v>
      </c>
      <c r="T20" s="22"/>
      <c r="U20" s="22"/>
      <c r="V20" s="22"/>
      <c r="W20" s="22"/>
    </row>
    <row r="21" spans="2:4" s="5" customFormat="1" ht="14.25">
      <c r="B21" s="6"/>
      <c r="D21" s="17" t="s">
        <v>25</v>
      </c>
    </row>
    <row r="22" s="5" customFormat="1" ht="14.25">
      <c r="B22" s="6"/>
    </row>
    <row r="23" s="5" customFormat="1" ht="14.25">
      <c r="B23" s="6"/>
    </row>
    <row r="24" spans="2:22" s="5" customFormat="1" ht="14.25">
      <c r="B24" s="6" t="s">
        <v>36</v>
      </c>
      <c r="D24" s="39" t="s">
        <v>13</v>
      </c>
      <c r="E24" s="40"/>
      <c r="F24" s="40"/>
      <c r="G24" s="40"/>
      <c r="H24" s="40"/>
      <c r="I24" s="40"/>
      <c r="J24" s="40"/>
      <c r="K24" s="40"/>
      <c r="L24" s="40"/>
      <c r="M24" s="41"/>
      <c r="O24" s="32" t="s">
        <v>37</v>
      </c>
      <c r="P24" s="32"/>
      <c r="R24" s="32" t="s">
        <v>15</v>
      </c>
      <c r="S24" s="32"/>
      <c r="T24" s="32" t="s">
        <v>16</v>
      </c>
      <c r="U24" s="32"/>
      <c r="V24" s="32"/>
    </row>
    <row r="25" spans="2:22" s="5" customFormat="1" ht="17.25">
      <c r="B25" s="6"/>
      <c r="C25" s="10">
        <v>1</v>
      </c>
      <c r="D25" s="35"/>
      <c r="E25" s="36"/>
      <c r="F25" s="36"/>
      <c r="G25" s="36"/>
      <c r="H25" s="36"/>
      <c r="I25" s="36"/>
      <c r="J25" s="36"/>
      <c r="K25" s="36"/>
      <c r="L25" s="36"/>
      <c r="M25" s="37"/>
      <c r="O25" s="19"/>
      <c r="P25" s="38"/>
      <c r="R25" s="32">
        <f aca="true" t="shared" si="0" ref="R25:R44">SUBTOTAL(3,O25)</f>
        <v>0</v>
      </c>
      <c r="S25" s="32"/>
      <c r="T25" s="26">
        <f aca="true" t="shared" si="1" ref="T25:T30">$D$20*R25</f>
        <v>0</v>
      </c>
      <c r="U25" s="26"/>
      <c r="V25" s="26"/>
    </row>
    <row r="26" spans="2:22" s="5" customFormat="1" ht="17.25">
      <c r="B26" s="6"/>
      <c r="C26" s="10">
        <v>2</v>
      </c>
      <c r="D26" s="35"/>
      <c r="E26" s="36"/>
      <c r="F26" s="36"/>
      <c r="G26" s="36"/>
      <c r="H26" s="36"/>
      <c r="I26" s="36"/>
      <c r="J26" s="36"/>
      <c r="K26" s="36"/>
      <c r="L26" s="36"/>
      <c r="M26" s="37"/>
      <c r="O26" s="19"/>
      <c r="P26" s="38"/>
      <c r="R26" s="32">
        <f t="shared" si="0"/>
        <v>0</v>
      </c>
      <c r="S26" s="32"/>
      <c r="T26" s="26">
        <f t="shared" si="1"/>
        <v>0</v>
      </c>
      <c r="U26" s="26"/>
      <c r="V26" s="26"/>
    </row>
    <row r="27" spans="2:22" s="5" customFormat="1" ht="17.25">
      <c r="B27" s="6"/>
      <c r="C27" s="10">
        <v>3</v>
      </c>
      <c r="D27" s="35"/>
      <c r="E27" s="36"/>
      <c r="F27" s="36"/>
      <c r="G27" s="36"/>
      <c r="H27" s="36"/>
      <c r="I27" s="36"/>
      <c r="J27" s="36"/>
      <c r="K27" s="36"/>
      <c r="L27" s="36"/>
      <c r="M27" s="37"/>
      <c r="O27" s="19"/>
      <c r="P27" s="38"/>
      <c r="R27" s="32">
        <f t="shared" si="0"/>
        <v>0</v>
      </c>
      <c r="S27" s="32"/>
      <c r="T27" s="26">
        <f t="shared" si="1"/>
        <v>0</v>
      </c>
      <c r="U27" s="26"/>
      <c r="V27" s="26"/>
    </row>
    <row r="28" spans="2:22" s="5" customFormat="1" ht="17.25">
      <c r="B28" s="6"/>
      <c r="C28" s="10">
        <v>4</v>
      </c>
      <c r="D28" s="35"/>
      <c r="E28" s="36"/>
      <c r="F28" s="36"/>
      <c r="G28" s="36"/>
      <c r="H28" s="36"/>
      <c r="I28" s="36"/>
      <c r="J28" s="36"/>
      <c r="K28" s="36"/>
      <c r="L28" s="36"/>
      <c r="M28" s="37"/>
      <c r="O28" s="19"/>
      <c r="P28" s="38"/>
      <c r="R28" s="32">
        <f t="shared" si="0"/>
        <v>0</v>
      </c>
      <c r="S28" s="32"/>
      <c r="T28" s="26">
        <f t="shared" si="1"/>
        <v>0</v>
      </c>
      <c r="U28" s="26"/>
      <c r="V28" s="26"/>
    </row>
    <row r="29" spans="2:22" s="5" customFormat="1" ht="17.25">
      <c r="B29" s="6"/>
      <c r="C29" s="10">
        <v>5</v>
      </c>
      <c r="D29" s="35"/>
      <c r="E29" s="36"/>
      <c r="F29" s="36"/>
      <c r="G29" s="36"/>
      <c r="H29" s="36"/>
      <c r="I29" s="36"/>
      <c r="J29" s="36"/>
      <c r="K29" s="36"/>
      <c r="L29" s="36"/>
      <c r="M29" s="37"/>
      <c r="O29" s="19"/>
      <c r="P29" s="38"/>
      <c r="R29" s="32">
        <f t="shared" si="0"/>
        <v>0</v>
      </c>
      <c r="S29" s="32"/>
      <c r="T29" s="26">
        <f t="shared" si="1"/>
        <v>0</v>
      </c>
      <c r="U29" s="26"/>
      <c r="V29" s="26"/>
    </row>
    <row r="30" spans="2:22" s="5" customFormat="1" ht="17.25">
      <c r="B30" s="6"/>
      <c r="C30" s="10">
        <v>6</v>
      </c>
      <c r="D30" s="35"/>
      <c r="E30" s="36"/>
      <c r="F30" s="36"/>
      <c r="G30" s="36"/>
      <c r="H30" s="36"/>
      <c r="I30" s="36"/>
      <c r="J30" s="36"/>
      <c r="K30" s="36"/>
      <c r="L30" s="36"/>
      <c r="M30" s="37"/>
      <c r="O30" s="19"/>
      <c r="P30" s="38"/>
      <c r="R30" s="32">
        <f t="shared" si="0"/>
        <v>0</v>
      </c>
      <c r="S30" s="32"/>
      <c r="T30" s="26">
        <f t="shared" si="1"/>
        <v>0</v>
      </c>
      <c r="U30" s="27"/>
      <c r="V30" s="27"/>
    </row>
    <row r="31" spans="2:22" s="5" customFormat="1" ht="17.25">
      <c r="B31" s="6"/>
      <c r="C31" s="10">
        <v>7</v>
      </c>
      <c r="D31" s="35"/>
      <c r="E31" s="36"/>
      <c r="F31" s="36"/>
      <c r="G31" s="36"/>
      <c r="H31" s="36"/>
      <c r="I31" s="36"/>
      <c r="J31" s="36"/>
      <c r="K31" s="36"/>
      <c r="L31" s="36"/>
      <c r="M31" s="37"/>
      <c r="O31" s="19"/>
      <c r="P31" s="38"/>
      <c r="R31" s="32">
        <f aca="true" t="shared" si="2" ref="R31:R40">SUBTOTAL(3,O31)</f>
        <v>0</v>
      </c>
      <c r="S31" s="32"/>
      <c r="T31" s="26">
        <f aca="true" t="shared" si="3" ref="T31:T40">$D$20*R31</f>
        <v>0</v>
      </c>
      <c r="U31" s="27"/>
      <c r="V31" s="27"/>
    </row>
    <row r="32" spans="2:22" s="5" customFormat="1" ht="17.25">
      <c r="B32" s="6"/>
      <c r="C32" s="10">
        <v>8</v>
      </c>
      <c r="D32" s="35"/>
      <c r="E32" s="36"/>
      <c r="F32" s="36"/>
      <c r="G32" s="36"/>
      <c r="H32" s="36"/>
      <c r="I32" s="36"/>
      <c r="J32" s="36"/>
      <c r="K32" s="36"/>
      <c r="L32" s="36"/>
      <c r="M32" s="37"/>
      <c r="O32" s="19"/>
      <c r="P32" s="38"/>
      <c r="R32" s="32">
        <f t="shared" si="2"/>
        <v>0</v>
      </c>
      <c r="S32" s="32"/>
      <c r="T32" s="26">
        <f t="shared" si="3"/>
        <v>0</v>
      </c>
      <c r="U32" s="27"/>
      <c r="V32" s="27"/>
    </row>
    <row r="33" spans="2:22" s="5" customFormat="1" ht="17.25">
      <c r="B33" s="6"/>
      <c r="C33" s="10">
        <v>9</v>
      </c>
      <c r="D33" s="35"/>
      <c r="E33" s="36"/>
      <c r="F33" s="36"/>
      <c r="G33" s="36"/>
      <c r="H33" s="36"/>
      <c r="I33" s="36"/>
      <c r="J33" s="36"/>
      <c r="K33" s="36"/>
      <c r="L33" s="36"/>
      <c r="M33" s="37"/>
      <c r="O33" s="19"/>
      <c r="P33" s="38"/>
      <c r="R33" s="32">
        <f t="shared" si="2"/>
        <v>0</v>
      </c>
      <c r="S33" s="32"/>
      <c r="T33" s="26">
        <f t="shared" si="3"/>
        <v>0</v>
      </c>
      <c r="U33" s="27"/>
      <c r="V33" s="27"/>
    </row>
    <row r="34" spans="2:22" s="5" customFormat="1" ht="17.25">
      <c r="B34" s="6"/>
      <c r="C34" s="10">
        <v>10</v>
      </c>
      <c r="D34" s="35"/>
      <c r="E34" s="36"/>
      <c r="F34" s="36"/>
      <c r="G34" s="36"/>
      <c r="H34" s="36"/>
      <c r="I34" s="36"/>
      <c r="J34" s="36"/>
      <c r="K34" s="36"/>
      <c r="L34" s="36"/>
      <c r="M34" s="37"/>
      <c r="O34" s="19"/>
      <c r="P34" s="38"/>
      <c r="R34" s="32">
        <f t="shared" si="2"/>
        <v>0</v>
      </c>
      <c r="S34" s="32"/>
      <c r="T34" s="26">
        <f t="shared" si="3"/>
        <v>0</v>
      </c>
      <c r="U34" s="27"/>
      <c r="V34" s="27"/>
    </row>
    <row r="35" spans="2:22" s="5" customFormat="1" ht="17.25">
      <c r="B35" s="6"/>
      <c r="C35" s="10">
        <v>11</v>
      </c>
      <c r="D35" s="35"/>
      <c r="E35" s="36"/>
      <c r="F35" s="36"/>
      <c r="G35" s="36"/>
      <c r="H35" s="36"/>
      <c r="I35" s="36"/>
      <c r="J35" s="36"/>
      <c r="K35" s="36"/>
      <c r="L35" s="36"/>
      <c r="M35" s="37"/>
      <c r="O35" s="19"/>
      <c r="P35" s="38"/>
      <c r="R35" s="32">
        <f t="shared" si="2"/>
        <v>0</v>
      </c>
      <c r="S35" s="32"/>
      <c r="T35" s="26">
        <f t="shared" si="3"/>
        <v>0</v>
      </c>
      <c r="U35" s="27"/>
      <c r="V35" s="27"/>
    </row>
    <row r="36" spans="2:22" s="5" customFormat="1" ht="17.25">
      <c r="B36" s="6"/>
      <c r="C36" s="10">
        <v>12</v>
      </c>
      <c r="D36" s="35"/>
      <c r="E36" s="36"/>
      <c r="F36" s="36"/>
      <c r="G36" s="36"/>
      <c r="H36" s="36"/>
      <c r="I36" s="36"/>
      <c r="J36" s="36"/>
      <c r="K36" s="36"/>
      <c r="L36" s="36"/>
      <c r="M36" s="37"/>
      <c r="O36" s="19"/>
      <c r="P36" s="38"/>
      <c r="R36" s="32">
        <f t="shared" si="2"/>
        <v>0</v>
      </c>
      <c r="S36" s="32"/>
      <c r="T36" s="26">
        <f t="shared" si="3"/>
        <v>0</v>
      </c>
      <c r="U36" s="27"/>
      <c r="V36" s="27"/>
    </row>
    <row r="37" spans="2:22" s="5" customFormat="1" ht="17.25">
      <c r="B37" s="6"/>
      <c r="C37" s="10">
        <v>13</v>
      </c>
      <c r="D37" s="35"/>
      <c r="E37" s="36"/>
      <c r="F37" s="36"/>
      <c r="G37" s="36"/>
      <c r="H37" s="36"/>
      <c r="I37" s="36"/>
      <c r="J37" s="36"/>
      <c r="K37" s="36"/>
      <c r="L37" s="36"/>
      <c r="M37" s="37"/>
      <c r="O37" s="19"/>
      <c r="P37" s="38"/>
      <c r="R37" s="32">
        <f t="shared" si="2"/>
        <v>0</v>
      </c>
      <c r="S37" s="32"/>
      <c r="T37" s="26">
        <f t="shared" si="3"/>
        <v>0</v>
      </c>
      <c r="U37" s="27"/>
      <c r="V37" s="27"/>
    </row>
    <row r="38" spans="2:22" s="5" customFormat="1" ht="17.25">
      <c r="B38" s="6"/>
      <c r="C38" s="10">
        <v>14</v>
      </c>
      <c r="D38" s="35"/>
      <c r="E38" s="36"/>
      <c r="F38" s="36"/>
      <c r="G38" s="36"/>
      <c r="H38" s="36"/>
      <c r="I38" s="36"/>
      <c r="J38" s="36"/>
      <c r="K38" s="36"/>
      <c r="L38" s="36"/>
      <c r="M38" s="37"/>
      <c r="O38" s="19"/>
      <c r="P38" s="38"/>
      <c r="R38" s="32">
        <f t="shared" si="2"/>
        <v>0</v>
      </c>
      <c r="S38" s="32"/>
      <c r="T38" s="26">
        <f t="shared" si="3"/>
        <v>0</v>
      </c>
      <c r="U38" s="27"/>
      <c r="V38" s="27"/>
    </row>
    <row r="39" spans="2:22" s="5" customFormat="1" ht="17.25">
      <c r="B39" s="6"/>
      <c r="C39" s="10">
        <v>15</v>
      </c>
      <c r="D39" s="35"/>
      <c r="E39" s="36"/>
      <c r="F39" s="36"/>
      <c r="G39" s="36"/>
      <c r="H39" s="36"/>
      <c r="I39" s="36"/>
      <c r="J39" s="36"/>
      <c r="K39" s="36"/>
      <c r="L39" s="36"/>
      <c r="M39" s="37"/>
      <c r="O39" s="19"/>
      <c r="P39" s="38"/>
      <c r="R39" s="32">
        <f t="shared" si="2"/>
        <v>0</v>
      </c>
      <c r="S39" s="32"/>
      <c r="T39" s="26">
        <f t="shared" si="3"/>
        <v>0</v>
      </c>
      <c r="U39" s="27"/>
      <c r="V39" s="27"/>
    </row>
    <row r="40" spans="2:22" s="5" customFormat="1" ht="17.25">
      <c r="B40" s="6"/>
      <c r="C40" s="10">
        <v>16</v>
      </c>
      <c r="D40" s="35"/>
      <c r="E40" s="36"/>
      <c r="F40" s="36"/>
      <c r="G40" s="36"/>
      <c r="H40" s="36"/>
      <c r="I40" s="36"/>
      <c r="J40" s="36"/>
      <c r="K40" s="36"/>
      <c r="L40" s="36"/>
      <c r="M40" s="37"/>
      <c r="O40" s="19"/>
      <c r="P40" s="38"/>
      <c r="R40" s="32">
        <f t="shared" si="2"/>
        <v>0</v>
      </c>
      <c r="S40" s="32"/>
      <c r="T40" s="26">
        <f t="shared" si="3"/>
        <v>0</v>
      </c>
      <c r="U40" s="27"/>
      <c r="V40" s="27"/>
    </row>
    <row r="41" spans="2:22" s="5" customFormat="1" ht="17.25">
      <c r="B41" s="6"/>
      <c r="C41" s="10">
        <v>17</v>
      </c>
      <c r="D41" s="35"/>
      <c r="E41" s="36"/>
      <c r="F41" s="36"/>
      <c r="G41" s="36"/>
      <c r="H41" s="36"/>
      <c r="I41" s="36"/>
      <c r="J41" s="36"/>
      <c r="K41" s="36"/>
      <c r="L41" s="36"/>
      <c r="M41" s="37"/>
      <c r="O41" s="19"/>
      <c r="P41" s="38"/>
      <c r="R41" s="32">
        <f t="shared" si="0"/>
        <v>0</v>
      </c>
      <c r="S41" s="32"/>
      <c r="T41" s="26">
        <f>$D$20*R41</f>
        <v>0</v>
      </c>
      <c r="U41" s="27"/>
      <c r="V41" s="27"/>
    </row>
    <row r="42" spans="2:22" s="5" customFormat="1" ht="17.25">
      <c r="B42" s="6"/>
      <c r="C42" s="10">
        <v>18</v>
      </c>
      <c r="D42" s="35"/>
      <c r="E42" s="36"/>
      <c r="F42" s="36"/>
      <c r="G42" s="36"/>
      <c r="H42" s="36"/>
      <c r="I42" s="36"/>
      <c r="J42" s="36"/>
      <c r="K42" s="36"/>
      <c r="L42" s="36"/>
      <c r="M42" s="37"/>
      <c r="O42" s="19"/>
      <c r="P42" s="38"/>
      <c r="R42" s="32">
        <f t="shared" si="0"/>
        <v>0</v>
      </c>
      <c r="S42" s="32"/>
      <c r="T42" s="26">
        <f>$D$20*R42</f>
        <v>0</v>
      </c>
      <c r="U42" s="27"/>
      <c r="V42" s="27"/>
    </row>
    <row r="43" spans="2:22" s="5" customFormat="1" ht="17.25">
      <c r="B43" s="6"/>
      <c r="C43" s="10">
        <v>19</v>
      </c>
      <c r="D43" s="35"/>
      <c r="E43" s="36"/>
      <c r="F43" s="36"/>
      <c r="G43" s="36"/>
      <c r="H43" s="36"/>
      <c r="I43" s="36"/>
      <c r="J43" s="36"/>
      <c r="K43" s="36"/>
      <c r="L43" s="36"/>
      <c r="M43" s="37"/>
      <c r="O43" s="19"/>
      <c r="P43" s="38"/>
      <c r="R43" s="32">
        <f t="shared" si="0"/>
        <v>0</v>
      </c>
      <c r="S43" s="32"/>
      <c r="T43" s="26">
        <f>$D$20*R43</f>
        <v>0</v>
      </c>
      <c r="U43" s="27"/>
      <c r="V43" s="27"/>
    </row>
    <row r="44" spans="2:22" s="5" customFormat="1" ht="18" thickBot="1">
      <c r="B44" s="6"/>
      <c r="C44" s="10">
        <v>20</v>
      </c>
      <c r="D44" s="35"/>
      <c r="E44" s="36"/>
      <c r="F44" s="36"/>
      <c r="G44" s="36"/>
      <c r="H44" s="36"/>
      <c r="I44" s="36"/>
      <c r="J44" s="36"/>
      <c r="K44" s="36"/>
      <c r="L44" s="36"/>
      <c r="M44" s="37"/>
      <c r="O44" s="19"/>
      <c r="P44" s="38"/>
      <c r="R44" s="31">
        <f t="shared" si="0"/>
        <v>0</v>
      </c>
      <c r="S44" s="31"/>
      <c r="T44" s="28">
        <f>$D$20*R44</f>
        <v>0</v>
      </c>
      <c r="U44" s="29"/>
      <c r="V44" s="29"/>
    </row>
    <row r="45" spans="2:22" s="5" customFormat="1" ht="15" thickTop="1">
      <c r="B45" s="6"/>
      <c r="D45" s="16" t="s">
        <v>26</v>
      </c>
      <c r="R45" s="24">
        <f>SUM(R25:S44)</f>
        <v>0</v>
      </c>
      <c r="S45" s="24"/>
      <c r="T45" s="21">
        <f>SUM(T25:V44)</f>
        <v>0</v>
      </c>
      <c r="U45" s="21"/>
      <c r="V45" s="21"/>
    </row>
    <row r="46" s="5" customFormat="1" ht="14.25">
      <c r="B46" s="6"/>
    </row>
    <row r="47" s="5" customFormat="1" ht="14.25">
      <c r="B47" s="6"/>
    </row>
    <row r="48" s="5" customFormat="1" ht="14.25">
      <c r="B48" s="6"/>
    </row>
    <row r="49" s="5" customFormat="1" ht="14.25">
      <c r="B49" s="6"/>
    </row>
    <row r="50" s="5" customFormat="1" ht="14.25">
      <c r="B50" s="6"/>
    </row>
    <row r="51" spans="2:3" s="5" customFormat="1" ht="14.25">
      <c r="B51" s="6"/>
      <c r="C51" s="5" t="s">
        <v>27</v>
      </c>
    </row>
    <row r="52" s="5" customFormat="1" ht="14.25">
      <c r="B52" s="6"/>
    </row>
    <row r="53" s="5" customFormat="1" ht="14.25">
      <c r="B53" s="6"/>
    </row>
    <row r="54" s="5" customFormat="1" ht="14.25">
      <c r="B54" s="6"/>
    </row>
  </sheetData>
  <mergeCells count="102">
    <mergeCell ref="O39:P39"/>
    <mergeCell ref="R39:S39"/>
    <mergeCell ref="T39:V39"/>
    <mergeCell ref="D40:M40"/>
    <mergeCell ref="O40:P40"/>
    <mergeCell ref="R40:S40"/>
    <mergeCell ref="T40:V40"/>
    <mergeCell ref="O37:P37"/>
    <mergeCell ref="R37:S37"/>
    <mergeCell ref="T37:V37"/>
    <mergeCell ref="D38:M38"/>
    <mergeCell ref="O38:P38"/>
    <mergeCell ref="R38:S38"/>
    <mergeCell ref="T38:V38"/>
    <mergeCell ref="O35:P35"/>
    <mergeCell ref="R35:S35"/>
    <mergeCell ref="T35:V35"/>
    <mergeCell ref="D36:M36"/>
    <mergeCell ref="O36:P36"/>
    <mergeCell ref="R36:S36"/>
    <mergeCell ref="T36:V36"/>
    <mergeCell ref="O33:P33"/>
    <mergeCell ref="R33:S33"/>
    <mergeCell ref="T33:V33"/>
    <mergeCell ref="D34:M34"/>
    <mergeCell ref="O34:P34"/>
    <mergeCell ref="R34:S34"/>
    <mergeCell ref="T34:V34"/>
    <mergeCell ref="O31:P31"/>
    <mergeCell ref="R31:S31"/>
    <mergeCell ref="T31:V31"/>
    <mergeCell ref="D32:M32"/>
    <mergeCell ref="O32:P32"/>
    <mergeCell ref="R32:S32"/>
    <mergeCell ref="T32:V32"/>
    <mergeCell ref="V1:Z1"/>
    <mergeCell ref="T45:V45"/>
    <mergeCell ref="S20:W20"/>
    <mergeCell ref="C6:V6"/>
    <mergeCell ref="R45:S45"/>
    <mergeCell ref="D13:M13"/>
    <mergeCell ref="T42:V42"/>
    <mergeCell ref="T43:V43"/>
    <mergeCell ref="T44:V44"/>
    <mergeCell ref="D20:H20"/>
    <mergeCell ref="R44:S44"/>
    <mergeCell ref="T24:V24"/>
    <mergeCell ref="T25:V25"/>
    <mergeCell ref="T26:V26"/>
    <mergeCell ref="T27:V27"/>
    <mergeCell ref="T28:V28"/>
    <mergeCell ref="T29:V29"/>
    <mergeCell ref="T30:V30"/>
    <mergeCell ref="T41:V41"/>
    <mergeCell ref="R30:S30"/>
    <mergeCell ref="R41:S41"/>
    <mergeCell ref="R42:S42"/>
    <mergeCell ref="R43:S43"/>
    <mergeCell ref="R26:S26"/>
    <mergeCell ref="R27:S27"/>
    <mergeCell ref="R28:S28"/>
    <mergeCell ref="R29:S29"/>
    <mergeCell ref="D10:M10"/>
    <mergeCell ref="D17:E17"/>
    <mergeCell ref="D16:E16"/>
    <mergeCell ref="H16:I16"/>
    <mergeCell ref="H17:I17"/>
    <mergeCell ref="L16:M16"/>
    <mergeCell ref="L17:M17"/>
    <mergeCell ref="D25:M25"/>
    <mergeCell ref="O25:P25"/>
    <mergeCell ref="D24:M24"/>
    <mergeCell ref="O24:P24"/>
    <mergeCell ref="O44:P44"/>
    <mergeCell ref="D26:M26"/>
    <mergeCell ref="D27:M27"/>
    <mergeCell ref="O30:P30"/>
    <mergeCell ref="O41:P41"/>
    <mergeCell ref="D29:M29"/>
    <mergeCell ref="D30:M30"/>
    <mergeCell ref="D41:M41"/>
    <mergeCell ref="O26:P26"/>
    <mergeCell ref="O27:P27"/>
    <mergeCell ref="U16:V16"/>
    <mergeCell ref="U17:V17"/>
    <mergeCell ref="O42:P42"/>
    <mergeCell ref="O43:P43"/>
    <mergeCell ref="O28:P28"/>
    <mergeCell ref="O29:P29"/>
    <mergeCell ref="P16:Q16"/>
    <mergeCell ref="P17:Q17"/>
    <mergeCell ref="R24:S24"/>
    <mergeCell ref="R25:S25"/>
    <mergeCell ref="D28:M28"/>
    <mergeCell ref="D42:M42"/>
    <mergeCell ref="D43:M43"/>
    <mergeCell ref="D44:M44"/>
    <mergeCell ref="D31:M31"/>
    <mergeCell ref="D33:M33"/>
    <mergeCell ref="D35:M35"/>
    <mergeCell ref="D37:M37"/>
    <mergeCell ref="D39:M39"/>
  </mergeCells>
  <dataValidations count="1">
    <dataValidation type="list" allowBlank="1" showInputMessage="1" showErrorMessage="1" sqref="O25:O44">
      <formula1>サイズ</formula1>
    </dataValidation>
  </dataValidation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3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8"/>
  <sheetViews>
    <sheetView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7.28125" style="0" bestFit="1" customWidth="1"/>
    <col min="3" max="16384" width="3.7109375" style="0" customWidth="1"/>
  </cols>
  <sheetData>
    <row r="1" ht="12">
      <c r="A1" s="1" t="s">
        <v>6</v>
      </c>
    </row>
    <row r="3" ht="12">
      <c r="B3" s="3" t="s">
        <v>7</v>
      </c>
    </row>
    <row r="4" ht="12">
      <c r="B4" s="2" t="s">
        <v>2</v>
      </c>
    </row>
    <row r="5" ht="12">
      <c r="B5" s="2" t="s">
        <v>3</v>
      </c>
    </row>
    <row r="6" ht="12">
      <c r="B6" s="2" t="s">
        <v>4</v>
      </c>
    </row>
    <row r="7" ht="12">
      <c r="B7" s="2" t="s">
        <v>5</v>
      </c>
    </row>
    <row r="8" ht="12">
      <c r="B8" s="4"/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3.7109375" style="0" customWidth="1"/>
  </cols>
  <sheetData>
    <row r="1" ht="12">
      <c r="A1" s="1"/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kabasawa</dc:creator>
  <cp:keywords/>
  <dc:description/>
  <cp:lastModifiedBy>hosobuchi</cp:lastModifiedBy>
  <cp:lastPrinted>2012-09-13T23:40:47Z</cp:lastPrinted>
  <dcterms:created xsi:type="dcterms:W3CDTF">2006-03-02T01:06:26Z</dcterms:created>
  <dcterms:modified xsi:type="dcterms:W3CDTF">2012-09-29T19:22:18Z</dcterms:modified>
  <cp:category/>
  <cp:version/>
  <cp:contentType/>
  <cp:contentStatus/>
</cp:coreProperties>
</file>